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<sst xmlns="http://schemas.openxmlformats.org/spreadsheetml/2006/main" count="40" uniqueCount="30">
  <si>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Tomador</t>
  </si>
  <si>
    <t>Projeto</t>
  </si>
  <si>
    <t>Valor total</t>
  </si>
  <si>
    <t>FEHIDRO</t>
  </si>
  <si>
    <t>Contrapartida</t>
  </si>
  <si>
    <t>Prefeitura Municipal de Caraguatatuba</t>
  </si>
  <si>
    <t>Prefeitura Municipal de Ihabela</t>
  </si>
  <si>
    <t>FUNCATE</t>
  </si>
  <si>
    <t>Diagrama Unifilar da Bacia do Rio Juqueriquerê</t>
  </si>
  <si>
    <t>Prefeitura Municipal de Ubatuba</t>
  </si>
  <si>
    <t>Prefeitura Municipal de São Sebastião</t>
  </si>
  <si>
    <t>Sociedade Amigos de Itamambuca - SAI</t>
  </si>
  <si>
    <t>Quant.</t>
  </si>
  <si>
    <t>Empresa Municipal de Desenvolvimento Urbano  - EMDURB</t>
  </si>
  <si>
    <t>Sistema de Drenagem do Parque Guarani - Rio Tavares</t>
  </si>
  <si>
    <t>Instituto Supereco</t>
  </si>
  <si>
    <t>Oficinas de Educomunicação em Itamambuca</t>
  </si>
  <si>
    <t>Prolongamento de Canalização do Córrego do Ipiranguinha</t>
  </si>
  <si>
    <t>Diagnóstico Ambiental da Bacia do Rio Sahy</t>
  </si>
  <si>
    <t>Implantação de Sistemas Transitórios de Tratamento de Esgoto no bairro de Itamambuca</t>
  </si>
  <si>
    <t>Esgotamento Sanitário no Morro dos Mineiros / Itanquanduba</t>
  </si>
  <si>
    <t>Mapeamento e Avaliação da Dinâmica da Poluição da Enseada do Itaguá</t>
  </si>
  <si>
    <t>Instituto Costa Brasilis</t>
  </si>
  <si>
    <t>Mapeamento das Áreas Úmidas da Bacia do Rio Juqueriquerê</t>
  </si>
  <si>
    <t>Recuperação e Enriquecimento Florestal de Àreas Degradadas no Município de Caraguatatuba - Produção de Mudas Nativas</t>
  </si>
  <si>
    <t>Modalidade</t>
  </si>
  <si>
    <t>Total</t>
  </si>
  <si>
    <t>Linha Temática</t>
  </si>
  <si>
    <t>Fundo não retornável</t>
  </si>
  <si>
    <t>Anexo Deliberação CBH-LN Nº 102 de 29 de Maio de 2009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</si>
</sst>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[$R$-416]\ #,##0.00;\-[$R$-416]\ #,##0.00"/>
    <numFmt numFmtId="171" formatCode="0.000"/>
    <numFmt numFmtId="172" formatCode="#,##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7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zoomScale="55" zoomScaleNormal="55"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34.8515625" style="11" customWidth="1"/>
    <col min="3" max="3" width="40.421875" style="12" customWidth="1"/>
    <col min="4" max="4" width="20.140625" style="11" customWidth="1"/>
    <col min="5" max="5" width="20.421875" style="11" customWidth="1"/>
    <col min="6" max="6" width="22.28125" style="11" customWidth="1"/>
    <col min="7" max="7" width="22.8515625" style="1" customWidth="1"/>
    <col min="8" max="8" width="25.00390625" style="1" customWidth="1"/>
    <col min="9" max="16384" width="11.57421875" style="1" customWidth="1"/>
  </cols>
  <sheetData>
    <row r="1" spans="1:248" ht="24.75" customHeight="1">
      <c r="A1" s="61"/>
      <c r="B1" s="62"/>
      <c r="C1" s="62"/>
      <c r="D1" s="62"/>
      <c r="E1" s="62"/>
      <c r="F1" s="62"/>
      <c r="II1" s="11"/>
      <c r="IJ1" s="11"/>
      <c r="IK1" s="11"/>
      <c r="IL1" s="11"/>
      <c r="IM1" s="11"/>
      <c r="IN1" s="11"/>
    </row>
    <row r="2" spans="1:8" ht="31.5" customHeight="1" thickBot="1">
      <c r="A2" s="63" t="s">
        <v>29</v>
      </c>
      <c r="B2" s="63"/>
      <c r="C2" s="63"/>
      <c r="D2" s="63"/>
      <c r="E2" s="63"/>
      <c r="F2" s="63"/>
      <c r="G2" s="63"/>
      <c r="H2" s="63"/>
    </row>
    <row r="3" spans="1:8" s="16" customFormat="1" ht="27.75" customHeight="1" thickBot="1">
      <c r="A3" s="17" t="s">
        <v>12</v>
      </c>
      <c r="B3" s="18" t="s">
        <v>0</v>
      </c>
      <c r="C3" s="19" t="s">
        <v>1</v>
      </c>
      <c r="D3" s="40" t="s">
        <v>2</v>
      </c>
      <c r="E3" s="40" t="s">
        <v>3</v>
      </c>
      <c r="F3" s="40" t="s">
        <v>4</v>
      </c>
      <c r="G3" s="54" t="s">
        <v>27</v>
      </c>
      <c r="H3" s="30" t="s">
        <v>25</v>
      </c>
    </row>
    <row r="4" spans="1:8" ht="54.75" customHeight="1">
      <c r="A4" s="20">
        <v>1</v>
      </c>
      <c r="B4" s="21" t="s">
        <v>5</v>
      </c>
      <c r="C4" s="31" t="s">
        <v>17</v>
      </c>
      <c r="D4" s="41">
        <v>779749.68</v>
      </c>
      <c r="E4" s="48">
        <v>500000</v>
      </c>
      <c r="F4" s="58">
        <v>279749.68</v>
      </c>
      <c r="G4" s="55">
        <v>1</v>
      </c>
      <c r="H4" s="22" t="s">
        <v>28</v>
      </c>
    </row>
    <row r="5" spans="1:8" ht="54.75" customHeight="1">
      <c r="A5" s="23">
        <v>2</v>
      </c>
      <c r="B5" s="9" t="s">
        <v>10</v>
      </c>
      <c r="C5" s="32" t="s">
        <v>18</v>
      </c>
      <c r="D5" s="42">
        <v>474989.45</v>
      </c>
      <c r="E5" s="49">
        <v>343767.3</v>
      </c>
      <c r="F5" s="59">
        <v>131222.15</v>
      </c>
      <c r="G5" s="56">
        <v>2</v>
      </c>
      <c r="H5" s="24" t="s">
        <v>28</v>
      </c>
    </row>
    <row r="6" spans="1:8" ht="47.25" customHeight="1">
      <c r="A6" s="23">
        <v>3</v>
      </c>
      <c r="B6" s="7" t="s">
        <v>6</v>
      </c>
      <c r="C6" s="33" t="s">
        <v>20</v>
      </c>
      <c r="D6" s="42">
        <v>608994.82</v>
      </c>
      <c r="E6" s="49">
        <v>487195.86</v>
      </c>
      <c r="F6" s="60">
        <v>121798.96</v>
      </c>
      <c r="G6" s="56">
        <v>2</v>
      </c>
      <c r="H6" s="24" t="s">
        <v>28</v>
      </c>
    </row>
    <row r="7" spans="1:8" ht="48" customHeight="1">
      <c r="A7" s="25">
        <v>4</v>
      </c>
      <c r="B7" s="10" t="s">
        <v>9</v>
      </c>
      <c r="C7" s="34" t="s">
        <v>19</v>
      </c>
      <c r="D7" s="42">
        <v>288310.4</v>
      </c>
      <c r="E7" s="49">
        <v>230452.5</v>
      </c>
      <c r="F7" s="59">
        <v>57857.9</v>
      </c>
      <c r="G7" s="56">
        <v>2</v>
      </c>
      <c r="H7" s="24" t="s">
        <v>28</v>
      </c>
    </row>
    <row r="8" spans="1:8" ht="51.75" customHeight="1">
      <c r="A8" s="25">
        <v>5</v>
      </c>
      <c r="B8" s="5" t="s">
        <v>13</v>
      </c>
      <c r="C8" s="35" t="s">
        <v>14</v>
      </c>
      <c r="D8" s="42">
        <v>236322</v>
      </c>
      <c r="E8" s="49">
        <v>186417.8</v>
      </c>
      <c r="F8" s="42">
        <v>49904.2</v>
      </c>
      <c r="G8" s="56">
        <v>2</v>
      </c>
      <c r="H8" s="24" t="s">
        <v>28</v>
      </c>
    </row>
    <row r="9" spans="1:8" ht="48" customHeight="1">
      <c r="A9" s="25">
        <v>6</v>
      </c>
      <c r="B9" s="8" t="s">
        <v>7</v>
      </c>
      <c r="C9" s="33" t="s">
        <v>21</v>
      </c>
      <c r="D9" s="43">
        <v>310372.42</v>
      </c>
      <c r="E9" s="50">
        <v>247552.42</v>
      </c>
      <c r="F9" s="43">
        <v>62820</v>
      </c>
      <c r="G9" s="56">
        <v>2</v>
      </c>
      <c r="H9" s="24" t="s">
        <v>28</v>
      </c>
    </row>
    <row r="10" spans="1:8" ht="46.5" customHeight="1">
      <c r="A10" s="23">
        <v>7</v>
      </c>
      <c r="B10" s="8" t="s">
        <v>7</v>
      </c>
      <c r="C10" s="36" t="s">
        <v>8</v>
      </c>
      <c r="D10" s="44">
        <v>212269.84</v>
      </c>
      <c r="E10" s="51">
        <v>157769.84</v>
      </c>
      <c r="F10" s="44">
        <v>54500</v>
      </c>
      <c r="G10" s="56">
        <v>2</v>
      </c>
      <c r="H10" s="24" t="s">
        <v>28</v>
      </c>
    </row>
    <row r="11" spans="1:8" ht="50.25" customHeight="1">
      <c r="A11" s="25">
        <v>8</v>
      </c>
      <c r="B11" s="5" t="s">
        <v>11</v>
      </c>
      <c r="C11" s="32" t="s">
        <v>16</v>
      </c>
      <c r="D11" s="42">
        <v>60724.1</v>
      </c>
      <c r="E11" s="52">
        <v>46334.1</v>
      </c>
      <c r="F11" s="42">
        <v>14390</v>
      </c>
      <c r="G11" s="56">
        <v>1</v>
      </c>
      <c r="H11" s="24" t="s">
        <v>28</v>
      </c>
    </row>
    <row r="12" spans="1:8" ht="62.25" customHeight="1">
      <c r="A12" s="26">
        <v>9</v>
      </c>
      <c r="B12" s="10" t="s">
        <v>15</v>
      </c>
      <c r="C12" s="37" t="s">
        <v>24</v>
      </c>
      <c r="D12" s="42">
        <v>452250.44</v>
      </c>
      <c r="E12" s="52">
        <v>320410.3</v>
      </c>
      <c r="F12" s="42">
        <v>131840.14</v>
      </c>
      <c r="G12" s="56">
        <v>3</v>
      </c>
      <c r="H12" s="24" t="s">
        <v>28</v>
      </c>
    </row>
    <row r="13" spans="1:8" ht="50.25" customHeight="1" thickBot="1">
      <c r="A13" s="27">
        <v>10</v>
      </c>
      <c r="B13" s="28" t="s">
        <v>22</v>
      </c>
      <c r="C13" s="38" t="s">
        <v>23</v>
      </c>
      <c r="D13" s="45">
        <v>275655.65</v>
      </c>
      <c r="E13" s="53">
        <v>214176.2</v>
      </c>
      <c r="F13" s="45">
        <v>61479.45</v>
      </c>
      <c r="G13" s="57">
        <v>1</v>
      </c>
      <c r="H13" s="29" t="s">
        <v>28</v>
      </c>
    </row>
    <row r="14" spans="1:8" ht="18.75" thickBot="1">
      <c r="A14" s="13"/>
      <c r="B14" s="14"/>
      <c r="C14" s="39" t="s">
        <v>26</v>
      </c>
      <c r="D14" s="46">
        <f>SUM(D4:D13)</f>
        <v>3699638.8</v>
      </c>
      <c r="E14" s="46">
        <f>SUM(E4:E13)</f>
        <v>2734076.3200000003</v>
      </c>
      <c r="F14" s="47">
        <f>SUM(F4:F13)</f>
        <v>965562.4799999999</v>
      </c>
      <c r="G14" s="15"/>
      <c r="H14" s="15"/>
    </row>
    <row r="15" spans="1:6" ht="18">
      <c r="A15" s="6"/>
      <c r="B15" s="6"/>
      <c r="C15" s="2"/>
      <c r="D15" s="3"/>
      <c r="E15" s="4"/>
      <c r="F15" s="3"/>
    </row>
  </sheetData>
  <mergeCells count="2">
    <mergeCell ref="A1:F1"/>
    <mergeCell ref="A2:H2"/>
  </mergeCells>
  <printOptions/>
  <pageMargins left="1.2597222222222222" right="1.2597222222222222" top="1.2208333333333332" bottom="1.023611111111111" header="0.7875" footer="0.7875"/>
  <pageSetup horizontalDpi="300" verticalDpi="300" orientation="landscape" paperSize="9" scale="6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</dc:creator>
  <cp:keywords/>
  <dc:description/>
  <cp:lastModifiedBy>marciosj</cp:lastModifiedBy>
  <cp:lastPrinted>2009-05-29T11:22:03Z</cp:lastPrinted>
  <dcterms:created xsi:type="dcterms:W3CDTF">2005-05-06T18:15:53Z</dcterms:created>
  <dcterms:modified xsi:type="dcterms:W3CDTF">2009-06-03T14:51:17Z</dcterms:modified>
  <cp:category/>
  <cp:version/>
  <cp:contentType/>
  <cp:contentStatus/>
  <cp:revision>11</cp:revision>
</cp:coreProperties>
</file>